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Tramontana1\Dropbox\FLAG Tramuntana\Natjecaji FLAG-a\2A1\2A1_FINAL_bez TC\"/>
    </mc:Choice>
  </mc:AlternateContent>
  <xr:revisionPtr revIDLastSave="0" documentId="8_{3673B281-17F7-454B-85B5-1A80313C8C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4" l="1"/>
  <c r="M12" i="14" l="1"/>
  <c r="N40" i="14" l="1"/>
  <c r="L40" i="14"/>
  <c r="K40" i="14"/>
  <c r="F40" i="14"/>
  <c r="E40" i="14"/>
  <c r="M39" i="14"/>
  <c r="Q39" i="14" s="1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L27" i="14"/>
  <c r="K27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3" i="14"/>
  <c r="Q35" i="14" l="1"/>
  <c r="Q37" i="14"/>
  <c r="G40" i="14"/>
  <c r="D45" i="14" s="1"/>
  <c r="Q36" i="14"/>
  <c r="Q38" i="14"/>
  <c r="M40" i="14"/>
  <c r="P34" i="14"/>
  <c r="P40" i="14" s="1"/>
  <c r="M27" i="14"/>
  <c r="F27" i="14"/>
  <c r="E27" i="14"/>
  <c r="G14" i="14"/>
  <c r="P14" i="14" s="1"/>
  <c r="Q14" i="14" s="1"/>
  <c r="G15" i="14"/>
  <c r="P15" i="14" s="1"/>
  <c r="Q15" i="14" s="1"/>
  <c r="G16" i="14"/>
  <c r="P16" i="14" s="1"/>
  <c r="Q16" i="14" s="1"/>
  <c r="G17" i="14"/>
  <c r="P17" i="14" s="1"/>
  <c r="Q17" i="14" s="1"/>
  <c r="G18" i="14"/>
  <c r="P18" i="14" s="1"/>
  <c r="Q18" i="14" s="1"/>
  <c r="G19" i="14"/>
  <c r="P19" i="14" s="1"/>
  <c r="Q19" i="14" s="1"/>
  <c r="G20" i="14"/>
  <c r="P20" i="14" s="1"/>
  <c r="Q20" i="14" s="1"/>
  <c r="G21" i="14"/>
  <c r="P21" i="14" s="1"/>
  <c r="Q21" i="14" s="1"/>
  <c r="G22" i="14"/>
  <c r="P22" i="14" s="1"/>
  <c r="Q22" i="14" s="1"/>
  <c r="G23" i="14"/>
  <c r="P23" i="14" s="1"/>
  <c r="Q23" i="14" s="1"/>
  <c r="G24" i="14"/>
  <c r="P24" i="14" s="1"/>
  <c r="Q24" i="14" s="1"/>
  <c r="G25" i="14"/>
  <c r="P25" i="14" s="1"/>
  <c r="Q25" i="14" s="1"/>
  <c r="G26" i="14"/>
  <c r="P26" i="14" s="1"/>
  <c r="Q26" i="14" s="1"/>
  <c r="G13" i="14"/>
  <c r="P13" i="14" s="1"/>
  <c r="Q13" i="14" s="1"/>
  <c r="G12" i="14"/>
  <c r="P12" i="14" s="1"/>
  <c r="Q12" i="14" s="1"/>
  <c r="Q34" i="14" l="1"/>
  <c r="Q40" i="14" s="1"/>
  <c r="Q27" i="14"/>
  <c r="G27" i="14"/>
  <c r="D44" i="14" s="1"/>
  <c r="P27" i="14"/>
  <c r="D47" i="14" s="1"/>
</calcChain>
</file>

<file path=xl/sharedStrings.xml><?xml version="1.0" encoding="utf-8"?>
<sst xmlns="http://schemas.openxmlformats.org/spreadsheetml/2006/main" count="134" uniqueCount="90">
  <si>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</si>
  <si>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</si>
  <si>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</si>
  <si>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</si>
  <si>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</si>
  <si>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</si>
  <si>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</si>
  <si>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</si>
  <si>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</si>
  <si>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</si>
  <si>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</si>
  <si>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</si>
  <si>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</si>
  <si>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</si>
  <si>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</si>
  <si>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</si>
  <si>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</si>
  <si>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</si>
  <si>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</si>
  <si>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</si>
  <si>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</si>
  <si>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</si>
  <si>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</si>
  <si>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</si>
  <si>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</si>
  <si>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</si>
  <si>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</si>
  <si>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</si>
  <si>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</si>
  <si>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</si>
  <si>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</si>
  <si>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</si>
  <si>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</si>
  <si>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</si>
  <si>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</si>
  <si>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</si>
  <si>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</si>
  <si>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</si>
  <si>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</si>
  <si>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</si>
  <si>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</si>
  <si>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</si>
  <si>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</si>
  <si>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</si>
  <si>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</si>
  <si>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</si>
  <si>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</si>
  <si>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</si>
  <si>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</si>
  <si>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</si>
  <si>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</si>
  <si>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r>
  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1.A.1. Povećanje vrijednosti tradicionalnim lokalnim proizvodima ribarstva i akvakulture</t>
    </r>
    <r>
      <rPr>
        <sz val="11"/>
        <rFont val="Times New Roman"/>
        <family val="1"/>
        <charset val="238"/>
      </rPr>
      <t>.</t>
    </r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</si>
  <si>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</si>
  <si>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</si>
  <si>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</si>
  <si>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</si>
  <si>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</si>
  <si>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</si>
  <si>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</si>
  <si>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</si>
  <si>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</si>
  <si>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</si>
  <si>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</si>
  <si>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</si>
  <si>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stupac F je potrebno unijeti iznos PDV-a sa računa u kunama. U slučaju da je izdatka izražen u stranoj valuti, iznos iskazati u kunama po kupoprodajnom tečaju u trenutku plaćanja. Iznose se upisuje isključivo ukoliko je PDV prihvatljiv trošak. Ukoliko PDV nije prihvatljiv trošak iznos PDV-a se ne upisuje.</t>
  </si>
  <si>
    <t>Stupac G ima unesenu formulu i ne smije se mijenjati.</t>
  </si>
  <si>
    <t>u stupac L je potrebno unijeti plaćeni iznos PDV-a u kunama. U slučaju da je izdatak plaćen u stranoj valuti, iznos iskazati u kunama po kupoprodajnom tečaju u trenutku plaćanja. Iznos PDV-a se unosi neovisno o tome je li PDV prihvatljiv trošak ili nije.</t>
  </si>
  <si>
    <t>u stupcu S je potrebno odabirom iz padajućeg izbornika naznačiti da li je izvornik računa koji obuhvaća izdatak za koji se traži isplata prethodno dostavljen uz Zahtjev za potporu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</si>
  <si>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</si>
  <si>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</si>
  <si>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</si>
  <si>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</si>
  <si>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</si>
  <si>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</si>
  <si>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</si>
  <si>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</si>
  <si>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</si>
  <si>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</si>
  <si>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</si>
  <si>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</si>
  <si>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</si>
  <si>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</si>
  <si>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</si>
  <si>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</si>
  <si>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</si>
  <si>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MJERA 2.A.1. RAZVOJ TURISTIČKIH SADRŽAJA POVEZANIH S TRADICIJOM RIBARSKOG KRAJA</t>
  </si>
  <si>
    <t>Odabrati primjenjivi intenzitet potpore (50% ili 100%)</t>
  </si>
  <si>
    <r>
      <t xml:space="preserve">
MJERA 2.A.1. RAZVOJ TURISTIČKIH SADRŽAJA POVEZANIH S TRADICIJOM RIBARSKOG KRAJA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</si>
  <si>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Iznos prihvatljivog izdatka u HRK</t>
  </si>
  <si>
    <t>Verzija: 1.0.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</si>
</sst>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5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justify" vertical="center" wrapText="1"/>
    </xf>
    <xf numFmtId="4" fontId="5" fillId="0" borderId="52" xfId="0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5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justify" vertical="center" wrapText="1"/>
    </xf>
    <xf numFmtId="4" fontId="5" fillId="0" borderId="63" xfId="0" applyNumberFormat="1" applyFont="1" applyBorder="1" applyAlignment="1">
      <alignment horizontal="right" vertical="center" wrapText="1"/>
    </xf>
    <xf numFmtId="4" fontId="5" fillId="0" borderId="60" xfId="0" applyNumberFormat="1" applyFont="1" applyBorder="1" applyAlignment="1">
      <alignment horizontal="right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7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horizontal="center" vertical="center" wrapText="1"/>
    </xf>
    <xf numFmtId="4" fontId="5" fillId="3" borderId="65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" fontId="5" fillId="0" borderId="68" xfId="0" applyNumberFormat="1" applyFont="1" applyBorder="1" applyAlignment="1">
      <alignment vertical="center" wrapText="1"/>
    </xf>
    <xf numFmtId="4" fontId="5" fillId="0" borderId="69" xfId="0" applyNumberFormat="1" applyFont="1" applyBorder="1" applyAlignment="1">
      <alignment vertical="center" wrapText="1"/>
    </xf>
    <xf numFmtId="4" fontId="5" fillId="0" borderId="57" xfId="0" applyNumberFormat="1" applyFont="1" applyBorder="1" applyAlignment="1">
      <alignment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justify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73" xfId="0" applyNumberFormat="1" applyFont="1" applyBorder="1" applyAlignment="1">
      <alignment horizontal="right" vertical="center" wrapText="1"/>
    </xf>
    <xf numFmtId="4" fontId="5" fillId="0" borderId="76" xfId="0" applyNumberFormat="1" applyFont="1" applyBorder="1" applyAlignment="1">
      <alignment vertical="center" wrapText="1"/>
    </xf>
    <xf numFmtId="4" fontId="1" fillId="2" borderId="79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8" xfId="2" applyFont="1" applyBorder="1" applyAlignment="1">
      <alignment horizontal="right" vertical="center" wrapText="1"/>
    </xf>
    <xf numFmtId="9" fontId="0" fillId="0" borderId="91" xfId="2" applyFont="1" applyBorder="1" applyAlignment="1">
      <alignment horizontal="right" vertical="center" wrapText="1"/>
    </xf>
    <xf numFmtId="4" fontId="10" fillId="2" borderId="59" xfId="0" applyNumberFormat="1" applyFont="1" applyFill="1" applyBorder="1" applyAlignment="1">
      <alignment horizontal="center" vertical="center" wrapText="1"/>
    </xf>
    <xf numFmtId="44" fontId="5" fillId="0" borderId="61" xfId="1" applyFont="1" applyBorder="1" applyAlignment="1">
      <alignment horizontal="right" vertical="center" wrapText="1"/>
    </xf>
    <xf numFmtId="44" fontId="5" fillId="0" borderId="62" xfId="1" applyFont="1" applyBorder="1" applyAlignment="1">
      <alignment horizontal="right" vertical="center" wrapText="1"/>
    </xf>
    <xf numFmtId="44" fontId="5" fillId="0" borderId="51" xfId="1" applyFont="1" applyBorder="1" applyAlignment="1">
      <alignment horizontal="right" vertical="center" wrapText="1"/>
    </xf>
    <xf numFmtId="44" fontId="5" fillId="0" borderId="46" xfId="1" applyFont="1" applyBorder="1" applyAlignment="1">
      <alignment horizontal="right" vertical="center" wrapText="1"/>
    </xf>
    <xf numFmtId="44" fontId="5" fillId="0" borderId="74" xfId="1" applyFont="1" applyBorder="1" applyAlignment="1">
      <alignment horizontal="right" vertical="center" wrapText="1"/>
    </xf>
    <xf numFmtId="44" fontId="5" fillId="0" borderId="75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4" fontId="5" fillId="0" borderId="42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84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46" xfId="1" applyNumberFormat="1" applyFont="1" applyBorder="1" applyAlignment="1">
      <alignment horizontal="right" vertical="center" wrapText="1"/>
    </xf>
    <xf numFmtId="165" fontId="5" fillId="0" borderId="83" xfId="1" applyNumberFormat="1" applyFont="1" applyBorder="1" applyAlignment="1">
      <alignment horizontal="right" vertical="center" wrapText="1"/>
    </xf>
    <xf numFmtId="165" fontId="5" fillId="0" borderId="75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165" fontId="5" fillId="0" borderId="42" xfId="1" applyNumberFormat="1" applyFont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vertical="center" wrapText="1"/>
    </xf>
    <xf numFmtId="165" fontId="5" fillId="5" borderId="80" xfId="1" applyNumberFormat="1" applyFont="1" applyFill="1" applyBorder="1" applyAlignment="1">
      <alignment horizontal="right" vertical="center" wrapText="1"/>
    </xf>
    <xf numFmtId="165" fontId="5" fillId="5" borderId="28" xfId="1" applyNumberFormat="1" applyFont="1" applyFill="1" applyBorder="1" applyAlignment="1">
      <alignment horizontal="right" vertical="center" wrapText="1"/>
    </xf>
    <xf numFmtId="44" fontId="5" fillId="5" borderId="10" xfId="1" applyFont="1" applyFill="1" applyBorder="1" applyAlignment="1">
      <alignment horizontal="right" vertical="center" wrapText="1"/>
    </xf>
    <xf numFmtId="44" fontId="5" fillId="5" borderId="53" xfId="1" applyFont="1" applyFill="1" applyBorder="1" applyAlignment="1">
      <alignment horizontal="right" vertical="center" wrapText="1"/>
    </xf>
    <xf numFmtId="44" fontId="5" fillId="5" borderId="60" xfId="1" applyFont="1" applyFill="1" applyBorder="1" applyAlignment="1">
      <alignment horizontal="right" vertical="center" wrapText="1"/>
    </xf>
    <xf numFmtId="44" fontId="5" fillId="5" borderId="64" xfId="1" applyFont="1" applyFill="1" applyBorder="1" applyAlignment="1">
      <alignment horizontal="right" vertical="center" wrapText="1"/>
    </xf>
    <xf numFmtId="4" fontId="5" fillId="5" borderId="11" xfId="0" applyNumberFormat="1" applyFont="1" applyFill="1" applyBorder="1" applyAlignment="1">
      <alignment horizontal="right" vertical="center" wrapText="1"/>
    </xf>
    <xf numFmtId="44" fontId="11" fillId="5" borderId="11" xfId="1" applyFont="1" applyFill="1" applyBorder="1" applyAlignment="1">
      <alignment horizontal="right" vertical="center" wrapText="1"/>
    </xf>
    <xf numFmtId="165" fontId="11" fillId="5" borderId="11" xfId="1" applyNumberFormat="1" applyFont="1" applyFill="1" applyBorder="1" applyAlignment="1">
      <alignment horizontal="right" vertical="center" wrapText="1"/>
    </xf>
    <xf numFmtId="44" fontId="2" fillId="5" borderId="85" xfId="1" applyFont="1" applyFill="1" applyBorder="1" applyAlignment="1">
      <alignment horizontal="right" vertical="center" wrapText="1"/>
    </xf>
    <xf numFmtId="0" fontId="5" fillId="6" borderId="97" xfId="0" applyFont="1" applyFill="1" applyBorder="1" applyAlignment="1">
      <alignment horizontal="center" vertical="center" wrapText="1"/>
    </xf>
    <xf numFmtId="0" fontId="5" fillId="6" borderId="98" xfId="0" applyFont="1" applyFill="1" applyBorder="1" applyAlignment="1">
      <alignment vertical="center" wrapText="1"/>
    </xf>
    <xf numFmtId="0" fontId="5" fillId="6" borderId="93" xfId="0" applyFont="1" applyFill="1" applyBorder="1" applyAlignment="1">
      <alignment vertical="center" wrapText="1"/>
    </xf>
    <xf numFmtId="44" fontId="5" fillId="5" borderId="101" xfId="0" applyNumberFormat="1" applyFont="1" applyFill="1" applyBorder="1" applyAlignment="1">
      <alignment horizontal="right" vertical="center" wrapText="1"/>
    </xf>
    <xf numFmtId="0" fontId="5" fillId="0" borderId="95" xfId="0" applyFont="1" applyBorder="1" applyAlignment="1">
      <alignment vertical="center"/>
    </xf>
    <xf numFmtId="0" fontId="5" fillId="0" borderId="94" xfId="0" applyFont="1" applyBorder="1" applyAlignment="1">
      <alignment vertical="center" wrapText="1"/>
    </xf>
    <xf numFmtId="49" fontId="5" fillId="0" borderId="94" xfId="0" applyNumberFormat="1" applyFont="1" applyBorder="1" applyAlignment="1">
      <alignment horizontal="justify" vertical="center" wrapText="1"/>
    </xf>
    <xf numFmtId="49" fontId="5" fillId="0" borderId="96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8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23" xfId="0" applyFont="1" applyFill="1" applyBorder="1" applyAlignment="1">
      <alignment horizontal="justify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0" fontId="5" fillId="0" borderId="29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7" fillId="0" borderId="78" xfId="0" applyFont="1" applyFill="1" applyBorder="1" applyAlignment="1">
      <alignment horizontal="justify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" fillId="0" borderId="39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1" fillId="0" borderId="3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sqref="A1:N26"/>
    </sheetView>
  </sheetViews>
  <sheetFormatPr defaultRowHeight="15" x14ac:dyDescent="0.25"/>
  <sheetData>
    <row r="1" spans="1:14" ht="14.45" customHeight="1" x14ac:dyDescent="0.25">
      <c r="A1" s="112" t="s">
        <v>87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4.4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4.45" customHeigh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4.45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4.45" customHeight="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4.45" customHeight="1" x14ac:dyDescent="0.25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ht="14.45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ht="14.45" customHeight="1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4.45" customHeight="1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ht="14.45" customHeight="1" x14ac:dyDescent="0.25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ht="14.45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ht="14.45" customHeight="1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14.45" customHeight="1" x14ac:dyDescent="0.25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4.45" customHeight="1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ht="14.45" customHeight="1" x14ac:dyDescent="0.25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14.45" customHeight="1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14.45" customHeight="1" x14ac:dyDescent="0.2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14.45" customHeight="1" x14ac:dyDescent="0.2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14.45" customHeight="1" x14ac:dyDescent="0.25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spans="1:14" ht="14.45" customHeight="1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</row>
    <row r="21" spans="1:14" ht="14.45" customHeight="1" x14ac:dyDescent="0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1:14" ht="14.45" customHeight="1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pans="1:14" ht="14.45" customHeight="1" x14ac:dyDescent="0.2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1:14" ht="14.45" customHeight="1" x14ac:dyDescent="0.25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</row>
    <row r="25" spans="1:14" ht="14.45" customHeight="1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</row>
    <row r="26" spans="1:14" ht="14.45" customHeight="1" x14ac:dyDescent="0.25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</row>
    <row r="27" spans="1:14" x14ac:dyDescent="0.25">
      <c r="A27" t="s">
        <v>89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"/>
  <sheetViews>
    <sheetView showGridLines="0" view="pageLayout" zoomScaleNormal="100" zoomScaleSheetLayoutView="100" workbookViewId="0">
      <selection activeCell="B30" sqref="B30:M30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2" width="8.7109375" style="5"/>
    <col min="13" max="13" width="14.7109375" style="5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2"/>
      <c r="B1" s="138" t="s">
        <v>12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4" ht="51" customHeight="1" x14ac:dyDescent="0.25">
      <c r="A2" s="12"/>
      <c r="B2" s="135" t="s">
        <v>77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1"/>
    </row>
    <row r="3" spans="1:14" ht="49.5" customHeight="1" x14ac:dyDescent="0.25">
      <c r="A3" s="12"/>
      <c r="B3" s="131" t="s">
        <v>48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3"/>
    </row>
    <row r="4" spans="1:14" ht="35.1" customHeight="1" x14ac:dyDescent="0.25">
      <c r="A4" s="12"/>
      <c r="B4" s="135" t="s">
        <v>33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4" ht="39.950000000000003" customHeight="1" x14ac:dyDescent="0.25">
      <c r="A5" s="12"/>
      <c r="B5" s="141" t="s">
        <v>49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3"/>
    </row>
    <row r="6" spans="1:14" ht="35.1" customHeight="1" x14ac:dyDescent="0.25">
      <c r="A6" s="12"/>
      <c r="B6" s="135" t="s">
        <v>50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  <c r="N6" s="7"/>
    </row>
    <row r="7" spans="1:14" ht="35.1" customHeight="1" x14ac:dyDescent="0.25">
      <c r="A7" s="12"/>
      <c r="B7" s="113" t="s">
        <v>51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5"/>
      <c r="N7" s="7"/>
    </row>
    <row r="8" spans="1:14" ht="24" customHeight="1" x14ac:dyDescent="0.25">
      <c r="A8" s="11"/>
      <c r="B8" s="5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4" ht="18.75" customHeight="1" x14ac:dyDescent="0.25"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1"/>
    </row>
    <row r="10" spans="1:14" ht="25.5" customHeight="1" x14ac:dyDescent="0.25">
      <c r="A10" s="12"/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1"/>
    </row>
    <row r="11" spans="1:14" ht="25.5" customHeight="1" x14ac:dyDescent="0.25">
      <c r="A11" s="12"/>
      <c r="B11" s="128" t="s">
        <v>63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30"/>
      <c r="N11" s="11"/>
    </row>
    <row r="12" spans="1:14" ht="27.75" customHeight="1" x14ac:dyDescent="0.25">
      <c r="A12" s="12"/>
      <c r="B12" s="122" t="s">
        <v>35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4"/>
      <c r="N12" s="11"/>
    </row>
    <row r="13" spans="1:14" ht="27.75" customHeight="1" x14ac:dyDescent="0.25">
      <c r="A13" s="12"/>
      <c r="B13" s="122" t="s">
        <v>54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11"/>
    </row>
    <row r="14" spans="1:14" ht="26.25" customHeight="1" x14ac:dyDescent="0.25">
      <c r="A14" s="12"/>
      <c r="B14" s="125" t="s">
        <v>37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  <c r="N14" s="11"/>
    </row>
    <row r="15" spans="1:14" ht="29.25" customHeight="1" x14ac:dyDescent="0.25">
      <c r="A15" s="12"/>
      <c r="B15" s="117" t="s">
        <v>38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9"/>
      <c r="N15" s="11"/>
    </row>
    <row r="16" spans="1:14" ht="28.5" customHeight="1" x14ac:dyDescent="0.25">
      <c r="A16" s="12"/>
      <c r="B16" s="117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9"/>
      <c r="N16" s="11"/>
    </row>
    <row r="17" spans="1:14" ht="30" customHeight="1" x14ac:dyDescent="0.25">
      <c r="A17" s="12"/>
      <c r="B17" s="117" t="s">
        <v>64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9"/>
      <c r="N17" s="11"/>
    </row>
    <row r="18" spans="1:14" ht="30" customHeight="1" x14ac:dyDescent="0.25">
      <c r="A18" s="12"/>
      <c r="B18" s="122" t="s">
        <v>65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  <c r="N18" s="11"/>
    </row>
    <row r="19" spans="1:14" ht="39.950000000000003" customHeight="1" x14ac:dyDescent="0.25">
      <c r="A19" s="12"/>
      <c r="B19" s="122" t="s">
        <v>39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11"/>
    </row>
    <row r="20" spans="1:14" ht="30" customHeight="1" x14ac:dyDescent="0.25">
      <c r="A20" s="12"/>
      <c r="B20" s="122" t="s">
        <v>40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  <c r="N20" s="11"/>
    </row>
    <row r="21" spans="1:14" ht="39.950000000000003" customHeight="1" x14ac:dyDescent="0.25">
      <c r="A21" s="12"/>
      <c r="B21" s="131" t="s">
        <v>41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3"/>
      <c r="N21" s="11"/>
    </row>
    <row r="22" spans="1:14" ht="33" customHeight="1" x14ac:dyDescent="0.25">
      <c r="A22" s="12"/>
      <c r="B22" s="122" t="s">
        <v>44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4"/>
      <c r="N22" s="11"/>
    </row>
    <row r="23" spans="1:14" ht="31.5" customHeight="1" x14ac:dyDescent="0.25">
      <c r="A23" s="12"/>
      <c r="B23" s="122" t="s">
        <v>66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  <c r="N23" s="11"/>
    </row>
    <row r="24" spans="1:14" ht="30" customHeight="1" x14ac:dyDescent="0.25">
      <c r="A24" s="12"/>
      <c r="B24" s="122" t="s">
        <v>69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4"/>
      <c r="N24" s="11"/>
    </row>
    <row r="25" spans="1:14" ht="39.950000000000003" customHeight="1" x14ac:dyDescent="0.25">
      <c r="A25" s="12"/>
      <c r="B25" s="122" t="s">
        <v>46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4"/>
      <c r="N25" s="11"/>
    </row>
    <row r="26" spans="1:14" ht="39.950000000000003" customHeight="1" x14ac:dyDescent="0.25">
      <c r="A26" s="12"/>
      <c r="B26" s="131" t="s">
        <v>68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3"/>
      <c r="N26" s="11"/>
    </row>
    <row r="27" spans="1:14" ht="39.950000000000003" customHeight="1" x14ac:dyDescent="0.25">
      <c r="A27" s="12"/>
      <c r="B27" s="131" t="s">
        <v>70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3"/>
      <c r="N27" s="11"/>
    </row>
    <row r="28" spans="1:14" ht="39.950000000000003" customHeight="1" x14ac:dyDescent="0.25">
      <c r="A28" s="12"/>
      <c r="B28" s="131" t="s">
        <v>71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3"/>
      <c r="N28" s="11"/>
    </row>
    <row r="29" spans="1:14" ht="29.25" customHeight="1" x14ac:dyDescent="0.25">
      <c r="A29" s="12"/>
      <c r="B29" s="116" t="s">
        <v>67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"/>
    </row>
    <row r="30" spans="1:14" ht="56.25" customHeight="1" x14ac:dyDescent="0.25">
      <c r="A30" s="12"/>
      <c r="B30" s="134" t="s">
        <v>47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2" spans="1:14" x14ac:dyDescent="0.25">
      <c r="B32" s="5" t="s">
        <v>89</v>
      </c>
    </row>
  </sheetData>
  <mergeCells count="29">
    <mergeCell ref="B6:M6"/>
    <mergeCell ref="B1:M1"/>
    <mergeCell ref="B2:M2"/>
    <mergeCell ref="B3:M3"/>
    <mergeCell ref="B4:M4"/>
    <mergeCell ref="B5:M5"/>
    <mergeCell ref="B30:M30"/>
    <mergeCell ref="B18:M18"/>
    <mergeCell ref="B19:M19"/>
    <mergeCell ref="B20:M20"/>
    <mergeCell ref="B22:M22"/>
    <mergeCell ref="B25:M25"/>
    <mergeCell ref="B23:M23"/>
    <mergeCell ref="B24:M24"/>
    <mergeCell ref="B7:M7"/>
    <mergeCell ref="B29:M29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  <mergeCell ref="B21:M21"/>
    <mergeCell ref="B26:M26"/>
    <mergeCell ref="B27:M27"/>
    <mergeCell ref="B28:M28"/>
  </mergeCells>
  <pageMargins left="0.7" right="0.7" top="0.75" bottom="0.75" header="0.3" footer="0.3"/>
  <pageSetup paperSize="9" scale="75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Layout" zoomScale="98" zoomScaleNormal="100" zoomScalePageLayoutView="98" workbookViewId="0">
      <selection activeCell="A49" sqref="A49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6384" width="8.7109375" style="1"/>
  </cols>
  <sheetData>
    <row r="1" spans="1:17" ht="55.5" customHeight="1" x14ac:dyDescent="0.25">
      <c r="E1" s="111"/>
      <c r="F1" s="111"/>
      <c r="G1" s="111"/>
      <c r="H1" s="111"/>
      <c r="I1" s="111"/>
      <c r="J1" s="111"/>
    </row>
    <row r="2" spans="1:17" ht="37.5" customHeight="1" x14ac:dyDescent="0.25">
      <c r="A2" s="154" t="s">
        <v>23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x14ac:dyDescent="0.25">
      <c r="A3" s="154" t="s">
        <v>85</v>
      </c>
      <c r="B3" s="154"/>
      <c r="C3" s="154"/>
      <c r="D3" s="154"/>
      <c r="E3" s="154"/>
      <c r="F3" s="154"/>
      <c r="G3" s="154"/>
      <c r="H3" s="9"/>
      <c r="I3" s="9"/>
      <c r="J3" s="9"/>
    </row>
    <row r="4" spans="1:17" ht="31.5" customHeight="1" x14ac:dyDescent="0.2">
      <c r="A4" s="171" t="s">
        <v>53</v>
      </c>
      <c r="B4" s="171"/>
      <c r="C4" s="172"/>
      <c r="D4" s="172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ht="29.1" customHeight="1" x14ac:dyDescent="0.2">
      <c r="A5" s="169" t="s">
        <v>52</v>
      </c>
      <c r="B5" s="169"/>
      <c r="C5" s="170"/>
      <c r="D5" s="17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29.1" customHeight="1" x14ac:dyDescent="0.2">
      <c r="A6" s="62"/>
      <c r="B6" s="62"/>
      <c r="C6" s="63"/>
      <c r="D6" s="63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7" ht="15.75" thickBot="1" x14ac:dyDescent="0.3">
      <c r="A7" s="162" t="s">
        <v>55</v>
      </c>
      <c r="B7" s="162"/>
      <c r="C7" s="162"/>
      <c r="D7" s="162"/>
      <c r="E7" s="162"/>
      <c r="F7" s="162"/>
      <c r="G7" s="162"/>
      <c r="H7" s="10"/>
      <c r="I7" s="10"/>
      <c r="J7" s="10"/>
      <c r="K7" s="21"/>
      <c r="L7" s="21"/>
      <c r="M7" s="21"/>
      <c r="N7" s="21"/>
      <c r="O7" s="37"/>
      <c r="P7" s="37"/>
      <c r="Q7" s="37"/>
    </row>
    <row r="8" spans="1:17" ht="16.5" customHeight="1" thickTop="1" thickBot="1" x14ac:dyDescent="0.3">
      <c r="A8" s="157" t="s">
        <v>24</v>
      </c>
      <c r="B8" s="167" t="s">
        <v>28</v>
      </c>
      <c r="C8" s="167"/>
      <c r="D8" s="167"/>
      <c r="E8" s="167"/>
      <c r="F8" s="167"/>
      <c r="G8" s="168"/>
      <c r="H8" s="173" t="s">
        <v>29</v>
      </c>
      <c r="I8" s="167"/>
      <c r="J8" s="167"/>
      <c r="K8" s="167"/>
      <c r="L8" s="167"/>
      <c r="M8" s="167"/>
      <c r="N8" s="167"/>
      <c r="O8" s="173" t="s">
        <v>61</v>
      </c>
      <c r="P8" s="167"/>
      <c r="Q8" s="168"/>
    </row>
    <row r="9" spans="1:17" ht="27.6" customHeight="1" thickTop="1" thickBot="1" x14ac:dyDescent="0.3">
      <c r="A9" s="158"/>
      <c r="B9" s="163" t="s">
        <v>36</v>
      </c>
      <c r="C9" s="165" t="s">
        <v>25</v>
      </c>
      <c r="D9" s="165" t="s">
        <v>19</v>
      </c>
      <c r="E9" s="160" t="s">
        <v>88</v>
      </c>
      <c r="F9" s="161"/>
      <c r="G9" s="161"/>
      <c r="H9" s="180" t="s">
        <v>21</v>
      </c>
      <c r="I9" s="182" t="s">
        <v>26</v>
      </c>
      <c r="J9" s="182" t="s">
        <v>27</v>
      </c>
      <c r="K9" s="155" t="s">
        <v>42</v>
      </c>
      <c r="L9" s="156"/>
      <c r="M9" s="156"/>
      <c r="N9" s="184" t="s">
        <v>32</v>
      </c>
      <c r="O9" s="174" t="s">
        <v>86</v>
      </c>
      <c r="P9" s="176" t="s">
        <v>57</v>
      </c>
      <c r="Q9" s="178" t="s">
        <v>58</v>
      </c>
    </row>
    <row r="10" spans="1:17" ht="51.75" customHeight="1" thickTop="1" x14ac:dyDescent="0.25">
      <c r="A10" s="159"/>
      <c r="B10" s="164"/>
      <c r="C10" s="166"/>
      <c r="D10" s="166"/>
      <c r="E10" s="22" t="s">
        <v>20</v>
      </c>
      <c r="F10" s="73" t="s">
        <v>62</v>
      </c>
      <c r="G10" s="24" t="s">
        <v>0</v>
      </c>
      <c r="H10" s="181"/>
      <c r="I10" s="183"/>
      <c r="J10" s="183"/>
      <c r="K10" s="22" t="s">
        <v>20</v>
      </c>
      <c r="L10" s="23" t="s">
        <v>22</v>
      </c>
      <c r="M10" s="55" t="s">
        <v>0</v>
      </c>
      <c r="N10" s="185"/>
      <c r="O10" s="175"/>
      <c r="P10" s="177"/>
      <c r="Q10" s="179"/>
    </row>
    <row r="11" spans="1:17" x14ac:dyDescent="0.25">
      <c r="A11" s="6" t="s">
        <v>2</v>
      </c>
      <c r="B11" s="29" t="s">
        <v>3</v>
      </c>
      <c r="C11" s="30" t="s">
        <v>4</v>
      </c>
      <c r="D11" s="31" t="s">
        <v>5</v>
      </c>
      <c r="E11" s="32" t="s">
        <v>6</v>
      </c>
      <c r="F11" s="33" t="s">
        <v>7</v>
      </c>
      <c r="G11" s="34" t="s">
        <v>8</v>
      </c>
      <c r="H11" s="35" t="s">
        <v>9</v>
      </c>
      <c r="I11" s="36" t="s">
        <v>13</v>
      </c>
      <c r="J11" s="36" t="s">
        <v>14</v>
      </c>
      <c r="K11" s="56" t="s">
        <v>15</v>
      </c>
      <c r="L11" s="57" t="s">
        <v>16</v>
      </c>
      <c r="M11" s="29" t="s">
        <v>17</v>
      </c>
      <c r="N11" s="38" t="s">
        <v>18</v>
      </c>
      <c r="O11" s="69" t="s">
        <v>43</v>
      </c>
      <c r="P11" s="70" t="s">
        <v>59</v>
      </c>
      <c r="Q11" s="68" t="s">
        <v>60</v>
      </c>
    </row>
    <row r="12" spans="1:17" x14ac:dyDescent="0.25">
      <c r="A12" s="42"/>
      <c r="B12" s="39"/>
      <c r="C12" s="26"/>
      <c r="D12" s="25"/>
      <c r="E12" s="74"/>
      <c r="F12" s="75"/>
      <c r="G12" s="95">
        <f>E12+F12</f>
        <v>0</v>
      </c>
      <c r="H12" s="27"/>
      <c r="I12" s="28"/>
      <c r="J12" s="28"/>
      <c r="K12" s="84"/>
      <c r="L12" s="85"/>
      <c r="M12" s="93">
        <f>K12+L12</f>
        <v>0</v>
      </c>
      <c r="N12" s="45"/>
      <c r="O12" s="71"/>
      <c r="P12" s="97">
        <f>G12*O12</f>
        <v>0</v>
      </c>
      <c r="Q12" s="98">
        <f>M12-P12</f>
        <v>0</v>
      </c>
    </row>
    <row r="13" spans="1:17" x14ac:dyDescent="0.25">
      <c r="A13" s="43"/>
      <c r="B13" s="40"/>
      <c r="C13" s="14"/>
      <c r="D13" s="13"/>
      <c r="E13" s="76"/>
      <c r="F13" s="77"/>
      <c r="G13" s="96">
        <f>E13+F13</f>
        <v>0</v>
      </c>
      <c r="H13" s="16"/>
      <c r="I13" s="15"/>
      <c r="J13" s="15"/>
      <c r="K13" s="86"/>
      <c r="L13" s="87"/>
      <c r="M13" s="94">
        <f>K13+L13</f>
        <v>0</v>
      </c>
      <c r="N13" s="46"/>
      <c r="O13" s="72"/>
      <c r="P13" s="97">
        <f>G13*O13</f>
        <v>0</v>
      </c>
      <c r="Q13" s="98">
        <f>M13-P13</f>
        <v>0</v>
      </c>
    </row>
    <row r="14" spans="1:17" x14ac:dyDescent="0.25">
      <c r="A14" s="43"/>
      <c r="B14" s="40"/>
      <c r="C14" s="14"/>
      <c r="D14" s="13"/>
      <c r="E14" s="74"/>
      <c r="F14" s="75"/>
      <c r="G14" s="96">
        <f t="shared" ref="G14:G26" si="0">E14+F14</f>
        <v>0</v>
      </c>
      <c r="H14" s="16"/>
      <c r="I14" s="15"/>
      <c r="J14" s="15"/>
      <c r="K14" s="86"/>
      <c r="L14" s="87"/>
      <c r="M14" s="94">
        <f t="shared" ref="M14:M26" si="1">K14+L14</f>
        <v>0</v>
      </c>
      <c r="N14" s="46"/>
      <c r="O14" s="72"/>
      <c r="P14" s="97">
        <f t="shared" ref="P14:P26" si="2">G14*O14</f>
        <v>0</v>
      </c>
      <c r="Q14" s="98">
        <f t="shared" ref="Q14:Q26" si="3">M14-P14</f>
        <v>0</v>
      </c>
    </row>
    <row r="15" spans="1:17" x14ac:dyDescent="0.25">
      <c r="A15" s="43"/>
      <c r="B15" s="40"/>
      <c r="C15" s="14"/>
      <c r="D15" s="13"/>
      <c r="E15" s="76"/>
      <c r="F15" s="77"/>
      <c r="G15" s="96">
        <f t="shared" si="0"/>
        <v>0</v>
      </c>
      <c r="H15" s="16"/>
      <c r="I15" s="15"/>
      <c r="J15" s="15"/>
      <c r="K15" s="86"/>
      <c r="L15" s="87"/>
      <c r="M15" s="94">
        <f t="shared" si="1"/>
        <v>0</v>
      </c>
      <c r="N15" s="46"/>
      <c r="O15" s="72"/>
      <c r="P15" s="97">
        <f t="shared" si="2"/>
        <v>0</v>
      </c>
      <c r="Q15" s="98">
        <f t="shared" si="3"/>
        <v>0</v>
      </c>
    </row>
    <row r="16" spans="1:17" x14ac:dyDescent="0.25">
      <c r="A16" s="43"/>
      <c r="B16" s="40"/>
      <c r="C16" s="14"/>
      <c r="D16" s="13"/>
      <c r="E16" s="76"/>
      <c r="F16" s="77"/>
      <c r="G16" s="96">
        <f t="shared" si="0"/>
        <v>0</v>
      </c>
      <c r="H16" s="16"/>
      <c r="I16" s="15"/>
      <c r="J16" s="15"/>
      <c r="K16" s="86"/>
      <c r="L16" s="87"/>
      <c r="M16" s="94">
        <f t="shared" si="1"/>
        <v>0</v>
      </c>
      <c r="N16" s="46"/>
      <c r="O16" s="72"/>
      <c r="P16" s="97">
        <f t="shared" si="2"/>
        <v>0</v>
      </c>
      <c r="Q16" s="98">
        <f t="shared" si="3"/>
        <v>0</v>
      </c>
    </row>
    <row r="17" spans="1:17" x14ac:dyDescent="0.25">
      <c r="A17" s="43"/>
      <c r="B17" s="40"/>
      <c r="C17" s="14"/>
      <c r="D17" s="13"/>
      <c r="E17" s="76"/>
      <c r="F17" s="77"/>
      <c r="G17" s="96">
        <f t="shared" si="0"/>
        <v>0</v>
      </c>
      <c r="H17" s="16"/>
      <c r="I17" s="15"/>
      <c r="J17" s="15"/>
      <c r="K17" s="86"/>
      <c r="L17" s="87"/>
      <c r="M17" s="94">
        <f t="shared" si="1"/>
        <v>0</v>
      </c>
      <c r="N17" s="46"/>
      <c r="O17" s="72"/>
      <c r="P17" s="97">
        <f t="shared" si="2"/>
        <v>0</v>
      </c>
      <c r="Q17" s="98">
        <f t="shared" si="3"/>
        <v>0</v>
      </c>
    </row>
    <row r="18" spans="1:17" x14ac:dyDescent="0.25">
      <c r="A18" s="43"/>
      <c r="B18" s="40"/>
      <c r="C18" s="14"/>
      <c r="D18" s="13"/>
      <c r="E18" s="76"/>
      <c r="F18" s="77"/>
      <c r="G18" s="96">
        <f t="shared" si="0"/>
        <v>0</v>
      </c>
      <c r="H18" s="16"/>
      <c r="I18" s="15"/>
      <c r="J18" s="15"/>
      <c r="K18" s="86"/>
      <c r="L18" s="87"/>
      <c r="M18" s="94">
        <f t="shared" si="1"/>
        <v>0</v>
      </c>
      <c r="N18" s="46"/>
      <c r="O18" s="72"/>
      <c r="P18" s="97">
        <f t="shared" si="2"/>
        <v>0</v>
      </c>
      <c r="Q18" s="98">
        <f t="shared" si="3"/>
        <v>0</v>
      </c>
    </row>
    <row r="19" spans="1:17" x14ac:dyDescent="0.25">
      <c r="A19" s="43"/>
      <c r="B19" s="40"/>
      <c r="C19" s="14"/>
      <c r="D19" s="13"/>
      <c r="E19" s="76"/>
      <c r="F19" s="77"/>
      <c r="G19" s="96">
        <f t="shared" si="0"/>
        <v>0</v>
      </c>
      <c r="H19" s="16"/>
      <c r="I19" s="15"/>
      <c r="J19" s="15"/>
      <c r="K19" s="86"/>
      <c r="L19" s="87"/>
      <c r="M19" s="94">
        <f t="shared" si="1"/>
        <v>0</v>
      </c>
      <c r="N19" s="46"/>
      <c r="O19" s="72"/>
      <c r="P19" s="97">
        <f t="shared" si="2"/>
        <v>0</v>
      </c>
      <c r="Q19" s="98">
        <f t="shared" si="3"/>
        <v>0</v>
      </c>
    </row>
    <row r="20" spans="1:17" x14ac:dyDescent="0.25">
      <c r="A20" s="43"/>
      <c r="B20" s="40"/>
      <c r="C20" s="14"/>
      <c r="D20" s="13"/>
      <c r="E20" s="76"/>
      <c r="F20" s="77"/>
      <c r="G20" s="96">
        <f t="shared" si="0"/>
        <v>0</v>
      </c>
      <c r="H20" s="16"/>
      <c r="I20" s="15"/>
      <c r="J20" s="15"/>
      <c r="K20" s="86"/>
      <c r="L20" s="87"/>
      <c r="M20" s="94">
        <f t="shared" si="1"/>
        <v>0</v>
      </c>
      <c r="N20" s="46"/>
      <c r="O20" s="72"/>
      <c r="P20" s="97">
        <f t="shared" si="2"/>
        <v>0</v>
      </c>
      <c r="Q20" s="98">
        <f t="shared" si="3"/>
        <v>0</v>
      </c>
    </row>
    <row r="21" spans="1:17" x14ac:dyDescent="0.25">
      <c r="A21" s="43"/>
      <c r="B21" s="40"/>
      <c r="C21" s="14"/>
      <c r="D21" s="13"/>
      <c r="E21" s="76"/>
      <c r="F21" s="77"/>
      <c r="G21" s="96">
        <f t="shared" si="0"/>
        <v>0</v>
      </c>
      <c r="H21" s="16"/>
      <c r="I21" s="15"/>
      <c r="J21" s="15"/>
      <c r="K21" s="86"/>
      <c r="L21" s="87"/>
      <c r="M21" s="94">
        <f t="shared" si="1"/>
        <v>0</v>
      </c>
      <c r="N21" s="46"/>
      <c r="O21" s="72"/>
      <c r="P21" s="97">
        <f t="shared" si="2"/>
        <v>0</v>
      </c>
      <c r="Q21" s="98">
        <f t="shared" si="3"/>
        <v>0</v>
      </c>
    </row>
    <row r="22" spans="1:17" x14ac:dyDescent="0.25">
      <c r="A22" s="48"/>
      <c r="B22" s="49"/>
      <c r="C22" s="50"/>
      <c r="D22" s="51"/>
      <c r="E22" s="78"/>
      <c r="F22" s="79"/>
      <c r="G22" s="96">
        <f t="shared" si="0"/>
        <v>0</v>
      </c>
      <c r="H22" s="52"/>
      <c r="I22" s="53"/>
      <c r="J22" s="53"/>
      <c r="K22" s="88"/>
      <c r="L22" s="89"/>
      <c r="M22" s="94">
        <f t="shared" si="1"/>
        <v>0</v>
      </c>
      <c r="N22" s="54"/>
      <c r="O22" s="72"/>
      <c r="P22" s="97">
        <f t="shared" si="2"/>
        <v>0</v>
      </c>
      <c r="Q22" s="98">
        <f t="shared" si="3"/>
        <v>0</v>
      </c>
    </row>
    <row r="23" spans="1:17" x14ac:dyDescent="0.25">
      <c r="A23" s="48"/>
      <c r="B23" s="49"/>
      <c r="C23" s="50"/>
      <c r="D23" s="51"/>
      <c r="E23" s="78"/>
      <c r="F23" s="79"/>
      <c r="G23" s="96">
        <f t="shared" si="0"/>
        <v>0</v>
      </c>
      <c r="H23" s="52"/>
      <c r="I23" s="53"/>
      <c r="J23" s="53"/>
      <c r="K23" s="88"/>
      <c r="L23" s="89"/>
      <c r="M23" s="94">
        <f t="shared" si="1"/>
        <v>0</v>
      </c>
      <c r="N23" s="54"/>
      <c r="O23" s="72"/>
      <c r="P23" s="97">
        <f t="shared" si="2"/>
        <v>0</v>
      </c>
      <c r="Q23" s="98">
        <f t="shared" si="3"/>
        <v>0</v>
      </c>
    </row>
    <row r="24" spans="1:17" x14ac:dyDescent="0.25">
      <c r="A24" s="48"/>
      <c r="B24" s="49"/>
      <c r="C24" s="50"/>
      <c r="D24" s="51"/>
      <c r="E24" s="78"/>
      <c r="F24" s="79"/>
      <c r="G24" s="96">
        <f t="shared" si="0"/>
        <v>0</v>
      </c>
      <c r="H24" s="52"/>
      <c r="I24" s="53"/>
      <c r="J24" s="53"/>
      <c r="K24" s="88"/>
      <c r="L24" s="89"/>
      <c r="M24" s="94">
        <f t="shared" si="1"/>
        <v>0</v>
      </c>
      <c r="N24" s="54"/>
      <c r="O24" s="72"/>
      <c r="P24" s="97">
        <f t="shared" si="2"/>
        <v>0</v>
      </c>
      <c r="Q24" s="98">
        <f t="shared" si="3"/>
        <v>0</v>
      </c>
    </row>
    <row r="25" spans="1:17" x14ac:dyDescent="0.25">
      <c r="A25" s="48"/>
      <c r="B25" s="49"/>
      <c r="C25" s="50"/>
      <c r="D25" s="51"/>
      <c r="E25" s="78"/>
      <c r="F25" s="79"/>
      <c r="G25" s="96">
        <f t="shared" si="0"/>
        <v>0</v>
      </c>
      <c r="H25" s="52"/>
      <c r="I25" s="53"/>
      <c r="J25" s="53"/>
      <c r="K25" s="88"/>
      <c r="L25" s="89"/>
      <c r="M25" s="94">
        <f t="shared" si="1"/>
        <v>0</v>
      </c>
      <c r="N25" s="54"/>
      <c r="O25" s="72"/>
      <c r="P25" s="97">
        <f t="shared" si="2"/>
        <v>0</v>
      </c>
      <c r="Q25" s="98">
        <f t="shared" si="3"/>
        <v>0</v>
      </c>
    </row>
    <row r="26" spans="1:17" ht="15.75" thickBot="1" x14ac:dyDescent="0.3">
      <c r="A26" s="44"/>
      <c r="B26" s="41"/>
      <c r="C26" s="20"/>
      <c r="D26" s="19"/>
      <c r="E26" s="80"/>
      <c r="F26" s="81"/>
      <c r="G26" s="96">
        <f t="shared" si="0"/>
        <v>0</v>
      </c>
      <c r="H26" s="17"/>
      <c r="I26" s="18"/>
      <c r="J26" s="18"/>
      <c r="K26" s="90"/>
      <c r="L26" s="91"/>
      <c r="M26" s="94">
        <f t="shared" si="1"/>
        <v>0</v>
      </c>
      <c r="N26" s="47"/>
      <c r="O26" s="72"/>
      <c r="P26" s="97">
        <f t="shared" si="2"/>
        <v>0</v>
      </c>
      <c r="Q26" s="98">
        <f t="shared" si="3"/>
        <v>0</v>
      </c>
    </row>
    <row r="27" spans="1:17" ht="17.25" customHeight="1" thickTop="1" thickBot="1" x14ac:dyDescent="0.3">
      <c r="A27" s="189" t="s">
        <v>1</v>
      </c>
      <c r="B27" s="190"/>
      <c r="C27" s="190"/>
      <c r="D27" s="191"/>
      <c r="E27" s="102">
        <f>SUM(E12:E26)</f>
        <v>0</v>
      </c>
      <c r="F27" s="102">
        <f t="shared" ref="F27:G27" si="4">SUM(F12:F26)</f>
        <v>0</v>
      </c>
      <c r="G27" s="102">
        <f t="shared" si="4"/>
        <v>0</v>
      </c>
      <c r="H27" s="186"/>
      <c r="I27" s="187"/>
      <c r="J27" s="188"/>
      <c r="K27" s="101">
        <f>SUM(K12:K26)</f>
        <v>0</v>
      </c>
      <c r="L27" s="101">
        <f t="shared" ref="L27:M27" si="5">SUM(L12:L26)</f>
        <v>0</v>
      </c>
      <c r="M27" s="101">
        <f t="shared" si="5"/>
        <v>0</v>
      </c>
      <c r="N27" s="100">
        <f>SUM(N12:N26)</f>
        <v>0</v>
      </c>
      <c r="O27" s="92"/>
      <c r="P27" s="100">
        <f t="shared" ref="P27:Q27" si="6">SUM(P12:P26)</f>
        <v>0</v>
      </c>
      <c r="Q27" s="99">
        <f t="shared" si="6"/>
        <v>0</v>
      </c>
    </row>
    <row r="28" spans="1:17" ht="17.25" customHeight="1" thickTop="1" x14ac:dyDescent="0.25">
      <c r="A28" s="65"/>
      <c r="B28" s="65"/>
      <c r="C28" s="65"/>
      <c r="D28" s="65"/>
      <c r="E28" s="66"/>
      <c r="F28" s="66"/>
      <c r="G28" s="66"/>
      <c r="H28" s="66"/>
      <c r="I28" s="66"/>
      <c r="J28" s="66"/>
      <c r="K28" s="67"/>
      <c r="L28" s="67"/>
      <c r="M28" s="67"/>
      <c r="N28" s="64"/>
      <c r="O28" s="64"/>
      <c r="P28" s="64"/>
      <c r="Q28" s="64"/>
    </row>
    <row r="29" spans="1:17" ht="15.75" thickBot="1" x14ac:dyDescent="0.3">
      <c r="A29" s="162" t="s">
        <v>56</v>
      </c>
      <c r="B29" s="162"/>
      <c r="C29" s="162"/>
      <c r="D29" s="162"/>
      <c r="E29" s="162"/>
      <c r="F29" s="162"/>
      <c r="G29" s="162"/>
      <c r="H29" s="59"/>
      <c r="I29" s="59"/>
      <c r="J29" s="59"/>
      <c r="K29" s="21"/>
      <c r="L29" s="21"/>
      <c r="M29" s="21"/>
      <c r="N29" s="21"/>
      <c r="O29" s="37"/>
      <c r="P29" s="37"/>
      <c r="Q29" s="37"/>
    </row>
    <row r="30" spans="1:17" ht="16.5" customHeight="1" thickTop="1" thickBot="1" x14ac:dyDescent="0.3">
      <c r="A30" s="157" t="s">
        <v>24</v>
      </c>
      <c r="B30" s="167" t="s">
        <v>28</v>
      </c>
      <c r="C30" s="167"/>
      <c r="D30" s="167"/>
      <c r="E30" s="167"/>
      <c r="F30" s="167"/>
      <c r="G30" s="168"/>
      <c r="H30" s="173" t="s">
        <v>29</v>
      </c>
      <c r="I30" s="167"/>
      <c r="J30" s="167"/>
      <c r="K30" s="167"/>
      <c r="L30" s="167"/>
      <c r="M30" s="167"/>
      <c r="N30" s="167"/>
      <c r="O30" s="173" t="s">
        <v>61</v>
      </c>
      <c r="P30" s="167"/>
      <c r="Q30" s="168"/>
    </row>
    <row r="31" spans="1:17" ht="27.6" customHeight="1" thickTop="1" thickBot="1" x14ac:dyDescent="0.3">
      <c r="A31" s="158"/>
      <c r="B31" s="163" t="s">
        <v>36</v>
      </c>
      <c r="C31" s="165" t="s">
        <v>25</v>
      </c>
      <c r="D31" s="165" t="s">
        <v>19</v>
      </c>
      <c r="E31" s="160" t="s">
        <v>88</v>
      </c>
      <c r="F31" s="161"/>
      <c r="G31" s="161"/>
      <c r="H31" s="180" t="s">
        <v>21</v>
      </c>
      <c r="I31" s="182" t="s">
        <v>26</v>
      </c>
      <c r="J31" s="182" t="s">
        <v>27</v>
      </c>
      <c r="K31" s="155" t="s">
        <v>42</v>
      </c>
      <c r="L31" s="156"/>
      <c r="M31" s="156"/>
      <c r="N31" s="184" t="s">
        <v>32</v>
      </c>
      <c r="O31" s="174" t="s">
        <v>86</v>
      </c>
      <c r="P31" s="176" t="s">
        <v>57</v>
      </c>
      <c r="Q31" s="178" t="s">
        <v>58</v>
      </c>
    </row>
    <row r="32" spans="1:17" ht="51.75" customHeight="1" thickTop="1" x14ac:dyDescent="0.25">
      <c r="A32" s="159"/>
      <c r="B32" s="164"/>
      <c r="C32" s="166"/>
      <c r="D32" s="166"/>
      <c r="E32" s="22" t="s">
        <v>20</v>
      </c>
      <c r="F32" s="73" t="s">
        <v>62</v>
      </c>
      <c r="G32" s="24" t="s">
        <v>0</v>
      </c>
      <c r="H32" s="181"/>
      <c r="I32" s="183"/>
      <c r="J32" s="183"/>
      <c r="K32" s="22" t="s">
        <v>20</v>
      </c>
      <c r="L32" s="23" t="s">
        <v>22</v>
      </c>
      <c r="M32" s="55" t="s">
        <v>0</v>
      </c>
      <c r="N32" s="185"/>
      <c r="O32" s="175"/>
      <c r="P32" s="177"/>
      <c r="Q32" s="179"/>
    </row>
    <row r="33" spans="1:17" x14ac:dyDescent="0.25">
      <c r="A33" s="6" t="s">
        <v>2</v>
      </c>
      <c r="B33" s="29" t="s">
        <v>3</v>
      </c>
      <c r="C33" s="30" t="s">
        <v>4</v>
      </c>
      <c r="D33" s="31" t="s">
        <v>5</v>
      </c>
      <c r="E33" s="32" t="s">
        <v>6</v>
      </c>
      <c r="F33" s="33" t="s">
        <v>7</v>
      </c>
      <c r="G33" s="34" t="s">
        <v>8</v>
      </c>
      <c r="H33" s="35" t="s">
        <v>9</v>
      </c>
      <c r="I33" s="36" t="s">
        <v>13</v>
      </c>
      <c r="J33" s="36" t="s">
        <v>14</v>
      </c>
      <c r="K33" s="56" t="s">
        <v>15</v>
      </c>
      <c r="L33" s="57" t="s">
        <v>16</v>
      </c>
      <c r="M33" s="29" t="s">
        <v>17</v>
      </c>
      <c r="N33" s="38" t="s">
        <v>18</v>
      </c>
      <c r="O33" s="69" t="s">
        <v>43</v>
      </c>
      <c r="P33" s="70" t="s">
        <v>59</v>
      </c>
      <c r="Q33" s="68" t="s">
        <v>60</v>
      </c>
    </row>
    <row r="34" spans="1:17" x14ac:dyDescent="0.25">
      <c r="A34" s="42"/>
      <c r="B34" s="39"/>
      <c r="C34" s="26"/>
      <c r="D34" s="25"/>
      <c r="E34" s="74"/>
      <c r="F34" s="75"/>
      <c r="G34" s="95">
        <f>E34+F34</f>
        <v>0</v>
      </c>
      <c r="H34" s="27"/>
      <c r="I34" s="28"/>
      <c r="J34" s="28"/>
      <c r="K34" s="84"/>
      <c r="L34" s="85"/>
      <c r="M34" s="93">
        <f>K34+L34</f>
        <v>0</v>
      </c>
      <c r="N34" s="45"/>
      <c r="O34" s="71"/>
      <c r="P34" s="97">
        <f>G34*O34</f>
        <v>0</v>
      </c>
      <c r="Q34" s="98">
        <f>M34-P34</f>
        <v>0</v>
      </c>
    </row>
    <row r="35" spans="1:17" x14ac:dyDescent="0.25">
      <c r="A35" s="43"/>
      <c r="B35" s="40"/>
      <c r="C35" s="14"/>
      <c r="D35" s="13"/>
      <c r="E35" s="76"/>
      <c r="F35" s="77"/>
      <c r="G35" s="96">
        <f>E35+F35</f>
        <v>0</v>
      </c>
      <c r="H35" s="16"/>
      <c r="I35" s="15"/>
      <c r="J35" s="15"/>
      <c r="K35" s="86"/>
      <c r="L35" s="87"/>
      <c r="M35" s="94">
        <f>K35+L35</f>
        <v>0</v>
      </c>
      <c r="N35" s="46"/>
      <c r="O35" s="72"/>
      <c r="P35" s="97">
        <f>G35*O35</f>
        <v>0</v>
      </c>
      <c r="Q35" s="98">
        <f>M35-P35</f>
        <v>0</v>
      </c>
    </row>
    <row r="36" spans="1:17" x14ac:dyDescent="0.25">
      <c r="A36" s="43"/>
      <c r="B36" s="40"/>
      <c r="C36" s="14"/>
      <c r="D36" s="13"/>
      <c r="E36" s="74"/>
      <c r="F36" s="75"/>
      <c r="G36" s="96">
        <f t="shared" ref="G36:G39" si="7">E36+F36</f>
        <v>0</v>
      </c>
      <c r="H36" s="16"/>
      <c r="I36" s="15"/>
      <c r="J36" s="15"/>
      <c r="K36" s="86"/>
      <c r="L36" s="87"/>
      <c r="M36" s="94">
        <f t="shared" ref="M36:M39" si="8">K36+L36</f>
        <v>0</v>
      </c>
      <c r="N36" s="46"/>
      <c r="O36" s="72"/>
      <c r="P36" s="97">
        <f t="shared" ref="P36:P39" si="9">G36*O36</f>
        <v>0</v>
      </c>
      <c r="Q36" s="98">
        <f t="shared" ref="Q36:Q39" si="10">M36-P36</f>
        <v>0</v>
      </c>
    </row>
    <row r="37" spans="1:17" x14ac:dyDescent="0.25">
      <c r="A37" s="43"/>
      <c r="B37" s="40"/>
      <c r="C37" s="14"/>
      <c r="D37" s="13"/>
      <c r="E37" s="76"/>
      <c r="F37" s="77"/>
      <c r="G37" s="96">
        <f t="shared" si="7"/>
        <v>0</v>
      </c>
      <c r="H37" s="16"/>
      <c r="I37" s="15"/>
      <c r="J37" s="15"/>
      <c r="K37" s="86"/>
      <c r="L37" s="87"/>
      <c r="M37" s="94">
        <f t="shared" si="8"/>
        <v>0</v>
      </c>
      <c r="N37" s="46"/>
      <c r="O37" s="72"/>
      <c r="P37" s="97">
        <f t="shared" si="9"/>
        <v>0</v>
      </c>
      <c r="Q37" s="98">
        <f t="shared" si="10"/>
        <v>0</v>
      </c>
    </row>
    <row r="38" spans="1:17" x14ac:dyDescent="0.25">
      <c r="A38" s="43"/>
      <c r="B38" s="40"/>
      <c r="C38" s="14"/>
      <c r="D38" s="13"/>
      <c r="E38" s="76"/>
      <c r="F38" s="77"/>
      <c r="G38" s="96">
        <f t="shared" si="7"/>
        <v>0</v>
      </c>
      <c r="H38" s="16"/>
      <c r="I38" s="15"/>
      <c r="J38" s="15"/>
      <c r="K38" s="86"/>
      <c r="L38" s="87"/>
      <c r="M38" s="94">
        <f t="shared" si="8"/>
        <v>0</v>
      </c>
      <c r="N38" s="46"/>
      <c r="O38" s="72"/>
      <c r="P38" s="97">
        <f t="shared" si="9"/>
        <v>0</v>
      </c>
      <c r="Q38" s="98">
        <f t="shared" si="10"/>
        <v>0</v>
      </c>
    </row>
    <row r="39" spans="1:17" ht="15.75" thickBot="1" x14ac:dyDescent="0.3">
      <c r="A39" s="43"/>
      <c r="B39" s="40"/>
      <c r="C39" s="14"/>
      <c r="D39" s="13"/>
      <c r="E39" s="76"/>
      <c r="F39" s="77"/>
      <c r="G39" s="96">
        <f t="shared" si="7"/>
        <v>0</v>
      </c>
      <c r="H39" s="16"/>
      <c r="I39" s="15"/>
      <c r="J39" s="15"/>
      <c r="K39" s="86"/>
      <c r="L39" s="87"/>
      <c r="M39" s="94">
        <f t="shared" si="8"/>
        <v>0</v>
      </c>
      <c r="N39" s="46"/>
      <c r="O39" s="72"/>
      <c r="P39" s="97">
        <f t="shared" si="9"/>
        <v>0</v>
      </c>
      <c r="Q39" s="98">
        <f t="shared" si="10"/>
        <v>0</v>
      </c>
    </row>
    <row r="40" spans="1:17" ht="17.25" customHeight="1" thickTop="1" thickBot="1" x14ac:dyDescent="0.3">
      <c r="A40" s="189" t="s">
        <v>1</v>
      </c>
      <c r="B40" s="190"/>
      <c r="C40" s="190"/>
      <c r="D40" s="191"/>
      <c r="E40" s="102">
        <f>SUM(E34:E39)</f>
        <v>0</v>
      </c>
      <c r="F40" s="102">
        <f>SUM(F34:F39)</f>
        <v>0</v>
      </c>
      <c r="G40" s="102">
        <f>SUM(G34:G39)</f>
        <v>0</v>
      </c>
      <c r="H40" s="186"/>
      <c r="I40" s="187"/>
      <c r="J40" s="188"/>
      <c r="K40" s="101">
        <f>SUM(K34:K39)</f>
        <v>0</v>
      </c>
      <c r="L40" s="101">
        <f>SUM(L34:L39)</f>
        <v>0</v>
      </c>
      <c r="M40" s="101">
        <f>SUM(M34:M39)</f>
        <v>0</v>
      </c>
      <c r="N40" s="100">
        <f>SUM(N34:N39)</f>
        <v>0</v>
      </c>
      <c r="O40" s="92"/>
      <c r="P40" s="100">
        <f>SUM(P34:P39)</f>
        <v>0</v>
      </c>
      <c r="Q40" s="99">
        <f>SUM(Q34:Q39)</f>
        <v>0</v>
      </c>
    </row>
    <row r="41" spans="1:17" ht="28.5" customHeight="1" thickTop="1" thickBot="1" x14ac:dyDescent="0.3"/>
    <row r="42" spans="1:17" ht="14.1" customHeight="1" x14ac:dyDescent="0.25">
      <c r="A42" s="147" t="s">
        <v>76</v>
      </c>
      <c r="B42" s="148"/>
      <c r="C42" s="148"/>
      <c r="D42" s="149"/>
      <c r="E42" s="83"/>
      <c r="F42" s="83"/>
      <c r="G42" s="83"/>
      <c r="H42" s="83"/>
      <c r="I42" s="83"/>
      <c r="J42" s="83"/>
    </row>
    <row r="43" spans="1:17" ht="14.1" customHeight="1" x14ac:dyDescent="0.25">
      <c r="A43" s="104" t="s">
        <v>81</v>
      </c>
      <c r="B43" s="151"/>
      <c r="C43" s="151"/>
      <c r="D43" s="103" t="s">
        <v>75</v>
      </c>
      <c r="E43" s="1"/>
      <c r="F43" s="1"/>
      <c r="G43" s="1"/>
      <c r="H43" s="1"/>
      <c r="I43" s="1"/>
      <c r="J43" s="1"/>
    </row>
    <row r="44" spans="1:17" ht="14.1" customHeight="1" x14ac:dyDescent="0.25">
      <c r="A44" s="105" t="s">
        <v>78</v>
      </c>
      <c r="B44" s="150" t="s">
        <v>72</v>
      </c>
      <c r="C44" s="150"/>
      <c r="D44" s="106">
        <f>G27</f>
        <v>0</v>
      </c>
      <c r="E44" s="60"/>
      <c r="F44" s="60"/>
      <c r="G44" s="60"/>
      <c r="H44" s="60"/>
      <c r="I44" s="60"/>
      <c r="J44" s="60"/>
    </row>
    <row r="45" spans="1:17" ht="14.1" customHeight="1" x14ac:dyDescent="0.25">
      <c r="A45" s="105" t="s">
        <v>79</v>
      </c>
      <c r="B45" s="150" t="s">
        <v>73</v>
      </c>
      <c r="C45" s="150"/>
      <c r="D45" s="106">
        <f>G40</f>
        <v>0</v>
      </c>
      <c r="E45" s="194"/>
      <c r="F45" s="194"/>
      <c r="G45" s="194"/>
      <c r="H45" s="192" t="s">
        <v>10</v>
      </c>
      <c r="I45" s="192"/>
      <c r="J45" s="192"/>
      <c r="K45" s="193"/>
      <c r="L45" s="193"/>
      <c r="M45" s="193"/>
      <c r="N45" s="193"/>
    </row>
    <row r="46" spans="1:17" ht="14.1" customHeight="1" x14ac:dyDescent="0.25">
      <c r="A46" s="105" t="s">
        <v>80</v>
      </c>
      <c r="B46" s="152" t="s">
        <v>83</v>
      </c>
      <c r="C46" s="153"/>
      <c r="D46" s="106">
        <f>D44+D45</f>
        <v>0</v>
      </c>
      <c r="E46" s="82"/>
      <c r="F46" s="82"/>
      <c r="G46" s="82"/>
      <c r="H46" s="83"/>
      <c r="I46" s="83"/>
      <c r="J46" s="83"/>
      <c r="K46" s="8"/>
      <c r="L46" s="8"/>
      <c r="M46" s="8"/>
      <c r="N46" s="8"/>
    </row>
    <row r="47" spans="1:17" ht="14.1" customHeight="1" x14ac:dyDescent="0.25">
      <c r="A47" s="105" t="s">
        <v>84</v>
      </c>
      <c r="B47" s="150" t="s">
        <v>74</v>
      </c>
      <c r="C47" s="150"/>
      <c r="D47" s="106">
        <f>P27+P40</f>
        <v>0</v>
      </c>
    </row>
    <row r="48" spans="1:17" ht="27.95" customHeight="1" thickBot="1" x14ac:dyDescent="0.3">
      <c r="A48" s="144" t="s">
        <v>82</v>
      </c>
      <c r="B48" s="145"/>
      <c r="C48" s="145"/>
      <c r="D48" s="146"/>
      <c r="E48" s="192" t="s">
        <v>11</v>
      </c>
      <c r="F48" s="192"/>
      <c r="G48" s="192"/>
      <c r="H48" s="192"/>
      <c r="I48" s="192"/>
      <c r="J48" s="192"/>
      <c r="K48" s="120"/>
      <c r="L48" s="120"/>
      <c r="M48" s="120"/>
      <c r="N48" s="120"/>
    </row>
    <row r="49" spans="1:4" ht="15.75" thickBot="1" x14ac:dyDescent="0.3">
      <c r="A49" s="107" t="s">
        <v>89</v>
      </c>
      <c r="B49" s="108"/>
      <c r="C49" s="109"/>
      <c r="D49" s="110"/>
    </row>
  </sheetData>
  <mergeCells count="56"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  <mergeCell ref="A29:G29"/>
    <mergeCell ref="A30:A32"/>
    <mergeCell ref="B30:G30"/>
    <mergeCell ref="B31:B32"/>
    <mergeCell ref="C31:C32"/>
    <mergeCell ref="D31:D32"/>
    <mergeCell ref="E31:G31"/>
    <mergeCell ref="A40:D40"/>
    <mergeCell ref="H40:J40"/>
    <mergeCell ref="H30:N30"/>
    <mergeCell ref="H8:N8"/>
    <mergeCell ref="H9:H10"/>
    <mergeCell ref="I9:I10"/>
    <mergeCell ref="J9:J10"/>
    <mergeCell ref="A27:D27"/>
    <mergeCell ref="P9:P10"/>
    <mergeCell ref="Q9:Q10"/>
    <mergeCell ref="H31:H32"/>
    <mergeCell ref="I31:I32"/>
    <mergeCell ref="J31:J32"/>
    <mergeCell ref="K31:M31"/>
    <mergeCell ref="N9:N10"/>
    <mergeCell ref="H27:J27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A48:D48"/>
    <mergeCell ref="A42:D42"/>
    <mergeCell ref="B44:C44"/>
    <mergeCell ref="B45:C45"/>
    <mergeCell ref="B47:C47"/>
    <mergeCell ref="B43:C43"/>
    <mergeCell ref="B46:C46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Tramontana1</cp:lastModifiedBy>
  <cp:lastPrinted>2019-12-17T09:21:01Z</cp:lastPrinted>
  <dcterms:created xsi:type="dcterms:W3CDTF">2017-07-25T18:45:41Z</dcterms:created>
  <dcterms:modified xsi:type="dcterms:W3CDTF">2019-12-17T09:21:55Z</dcterms:modified>
</cp:coreProperties>
</file>